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page\"/>
    </mc:Choice>
  </mc:AlternateContent>
  <bookViews>
    <workbookView xWindow="120" yWindow="60" windowWidth="13995" windowHeight="10230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G27" i="1" l="1"/>
  <c r="G28" i="1"/>
  <c r="G35" i="1"/>
  <c r="G43" i="1"/>
  <c r="G41" i="1"/>
  <c r="G39" i="1"/>
  <c r="G37" i="1"/>
  <c r="G33" i="1"/>
</calcChain>
</file>

<file path=xl/sharedStrings.xml><?xml version="1.0" encoding="utf-8"?>
<sst xmlns="http://schemas.openxmlformats.org/spreadsheetml/2006/main" count="57" uniqueCount="40">
  <si>
    <t>:</t>
  </si>
  <si>
    <t>Bitte entsprechende Werte in blaue Felder eintragen |</t>
  </si>
  <si>
    <t>Please fill in respective values in blue cells</t>
  </si>
  <si>
    <t>Entnehmen Sie die Ergebnisse den grünen Feldern |</t>
  </si>
  <si>
    <t>Please read results in green cells</t>
  </si>
  <si>
    <t>Optional information</t>
  </si>
  <si>
    <t>Hinweise | Instructions</t>
  </si>
  <si>
    <t>Datum | Date:</t>
  </si>
  <si>
    <t>T +49-30-9489-3500 | F +49-30-9489-3510 | M info@congen.de | www.congen.de</t>
  </si>
  <si>
    <t xml:space="preserve">CONGEN Biotechnologie GmbH | Robert-Rössle-Str. 10 | 13125 Berlin | Germany | </t>
  </si>
  <si>
    <r>
      <t xml:space="preserve">Kontakt </t>
    </r>
    <r>
      <rPr>
        <sz val="8"/>
        <rFont val="Arial"/>
        <family val="2"/>
      </rPr>
      <t>| Contact:</t>
    </r>
  </si>
  <si>
    <t>Bearbeiter (Kürzel) | Operator (code):</t>
  </si>
  <si>
    <t>Parameter / Bestellnr. | Parameter / product code:</t>
  </si>
  <si>
    <t>Lot-nr. | Lot no. :</t>
  </si>
  <si>
    <t>Verfallsdatum | Expiry date :</t>
  </si>
  <si>
    <r>
      <t xml:space="preserve">PCR Gerät </t>
    </r>
    <r>
      <rPr>
        <sz val="10"/>
        <rFont val="Arial"/>
      </rPr>
      <t>|</t>
    </r>
    <r>
      <rPr>
        <sz val="10"/>
        <rFont val="Tahoma"/>
        <family val="2"/>
      </rPr>
      <t xml:space="preserve"> PCR device :</t>
    </r>
  </si>
  <si>
    <r>
      <t>SureFood</t>
    </r>
    <r>
      <rPr>
        <b/>
        <vertAlign val="superscript"/>
        <sz val="10"/>
        <rFont val="Tahoma"/>
        <family val="2"/>
      </rPr>
      <t>®</t>
    </r>
    <r>
      <rPr>
        <b/>
        <sz val="10"/>
        <rFont val="Tahoma"/>
        <family val="2"/>
      </rPr>
      <t xml:space="preserve"> GMO Quant - Auswertungsvorlage | Data interpretation sheet</t>
    </r>
  </si>
  <si>
    <t>Version 1.0</t>
  </si>
  <si>
    <t xml:space="preserve">** z.B. MON810 Mais, Roundup Ready Soya, etc. | e.g. MON810 corn, Roundup Ready Soya etc. </t>
  </si>
  <si>
    <t>Kozentration Positivkontrolle (PTC) [%]* | Concentration positive control (PTC) [%]*:</t>
  </si>
  <si>
    <t>K-Faktor | K-factor:</t>
  </si>
  <si>
    <t>a</t>
  </si>
  <si>
    <t>b</t>
  </si>
  <si>
    <t>GVO-spezifisches System** | GMO specific system**:</t>
  </si>
  <si>
    <t>Pflanzenart-spezifisches System*** | Plant species specific system***</t>
  </si>
  <si>
    <t>Gemessene Konzentration PTC [%] | Determined concentration PTC [%]:</t>
  </si>
  <si>
    <t>Kopienzahl | Copy number</t>
  </si>
  <si>
    <t>Probenr. | sample no.</t>
  </si>
  <si>
    <t>Probenbez. | sample ID</t>
  </si>
  <si>
    <t>GMO system**</t>
  </si>
  <si>
    <t>Pflanzenart-System*** |</t>
  </si>
  <si>
    <t>Plant species system***</t>
  </si>
  <si>
    <t>GVO Konzentration | GMO concentration</t>
  </si>
  <si>
    <t>Kopienzahl PTC 1 [Kopien] | copy number PTC 1 [copies]:</t>
  </si>
  <si>
    <t>Kopienzahl PTC 2 [Kopien] | copy number PTC 2 [copies]:</t>
  </si>
  <si>
    <t>*** z.B. Mais, Soja, Raps, etc. | e.g. corn, soya, canola etc.</t>
  </si>
  <si>
    <t>Optionale Information</t>
  </si>
  <si>
    <r>
      <t>* Bei den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GMO QUANT Kits ist die Konzentration der Positivkontrolle immer 1 %.  | </t>
    </r>
  </si>
  <si>
    <r>
      <t>* For SureFood</t>
    </r>
    <r>
      <rPr>
        <vertAlign val="superscript"/>
        <sz val="10"/>
        <rFont val="Tahoma"/>
        <family val="2"/>
      </rPr>
      <t>®</t>
    </r>
    <r>
      <rPr>
        <sz val="10"/>
        <rFont val="Tahoma"/>
        <family val="2"/>
      </rPr>
      <t xml:space="preserve"> GMO QUANT kits, the concentration of the positive control is alyways 1 %.</t>
    </r>
  </si>
  <si>
    <t xml:space="preserve">GVO-System** 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</si>
</sst>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darkUp">
        <fgColor indexed="9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32"/>
      </right>
      <top style="thick">
        <color indexed="32"/>
      </top>
      <bottom/>
      <diagonal/>
    </border>
    <border>
      <left/>
      <right style="thick">
        <color indexed="32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32"/>
      </right>
      <top/>
      <bottom style="thick">
        <color indexed="3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3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32"/>
      </left>
      <right/>
      <top style="thick">
        <color indexed="32"/>
      </top>
      <bottom/>
      <diagonal/>
    </border>
    <border>
      <left style="thick">
        <color indexed="32"/>
      </left>
      <right/>
      <top/>
      <bottom/>
      <diagonal/>
    </border>
    <border>
      <left style="thick">
        <color indexed="32"/>
      </left>
      <right/>
      <top/>
      <bottom style="thick">
        <color indexed="3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37"/>
      </right>
      <top/>
      <bottom/>
      <diagonal/>
    </border>
    <border>
      <left style="thin">
        <color indexed="64"/>
      </left>
      <right/>
      <top/>
      <bottom style="medium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 style="medium">
        <color indexed="37"/>
      </right>
      <top/>
      <bottom style="medium">
        <color indexed="3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37"/>
      </top>
      <bottom style="medium">
        <color indexed="64"/>
      </bottom>
      <diagonal/>
    </border>
    <border>
      <left/>
      <right/>
      <top style="thick">
        <color indexed="32"/>
      </top>
      <bottom/>
      <diagonal/>
    </border>
    <border>
      <left style="medium">
        <color indexed="37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37"/>
      </left>
      <right/>
      <top/>
      <bottom style="medium">
        <color indexed="37"/>
      </bottom>
      <diagonal/>
    </border>
    <border>
      <left/>
      <right style="thin">
        <color indexed="64"/>
      </right>
      <top/>
      <bottom style="medium">
        <color indexed="37"/>
      </bottom>
      <diagonal/>
    </border>
    <border>
      <left style="medium">
        <color indexed="37"/>
      </left>
      <right/>
      <top style="medium">
        <color indexed="37"/>
      </top>
      <bottom/>
      <diagonal/>
    </border>
    <border>
      <left/>
      <right/>
      <top style="medium">
        <color indexed="37"/>
      </top>
      <bottom/>
      <diagonal/>
    </border>
    <border>
      <left/>
      <right style="medium">
        <color indexed="37"/>
      </right>
      <top style="medium">
        <color indexed="37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37"/>
      </left>
      <right style="thick">
        <color rgb="FF000080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3" borderId="6" xfId="0" applyNumberFormat="1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horizontal="right" vertical="center"/>
      <protection locked="0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3" fillId="3" borderId="8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</xf>
    <xf numFmtId="165" fontId="3" fillId="4" borderId="8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4" borderId="37" xfId="0" applyFont="1" applyFill="1" applyBorder="1" applyAlignment="1">
      <alignment horizontal="right" vertical="center"/>
    </xf>
    <xf numFmtId="0" fontId="2" fillId="3" borderId="36" xfId="0" applyFont="1" applyFill="1" applyBorder="1" applyAlignment="1">
      <alignment horizontal="right" vertical="center"/>
    </xf>
    <xf numFmtId="0" fontId="2" fillId="3" borderId="37" xfId="0" applyFont="1" applyFill="1" applyBorder="1" applyAlignment="1">
      <alignment horizontal="right" vertical="center"/>
    </xf>
    <xf numFmtId="0" fontId="2" fillId="3" borderId="38" xfId="0" applyFont="1" applyFill="1" applyBorder="1" applyAlignment="1">
      <alignment horizontal="right" vertical="center"/>
    </xf>
    <xf numFmtId="0" fontId="2" fillId="3" borderId="3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3" fillId="5" borderId="40" xfId="0" applyFont="1" applyFill="1" applyBorder="1" applyAlignment="1">
      <alignment horizontal="left" vertical="center"/>
    </xf>
    <xf numFmtId="0" fontId="3" fillId="5" borderId="41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left" vertical="center"/>
    </xf>
    <xf numFmtId="165" fontId="3" fillId="4" borderId="43" xfId="0" applyNumberFormat="1" applyFont="1" applyFill="1" applyBorder="1" applyAlignment="1">
      <alignment horizontal="center" vertical="center"/>
    </xf>
    <xf numFmtId="165" fontId="3" fillId="4" borderId="4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165" fontId="3" fillId="4" borderId="48" xfId="0" applyNumberFormat="1" applyFont="1" applyFill="1" applyBorder="1" applyAlignment="1">
      <alignment horizontal="center" vertical="center"/>
    </xf>
    <xf numFmtId="165" fontId="3" fillId="4" borderId="49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1181100</xdr:colOff>
      <xdr:row>53</xdr:row>
      <xdr:rowOff>76200</xdr:rowOff>
    </xdr:from>
    <xdr:to>
      <xdr:col>6</xdr:col>
      <xdr:colOff>1019175</xdr:colOff>
      <xdr:row>55</xdr:row>
      <xdr:rowOff>0</xdr:rowOff>
    </xdr:to>
    <xdr:pic>
      <xdr:nvPicPr>
        <xdr:cNvPr id="1078" name="Picture 1" descr="congenlogo_montage">
          <a:extLst>
            <a:ext uri="{FF2B5EF4-FFF2-40B4-BE49-F238E27FC236}">
              <a16:creationId xmlns:a16="http://schemas.microsoft.com/office/drawing/2014/main" xmlns="" id="{28F42CEE-2A2D-4568-939A-F7824FC2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924925"/>
          <a:ext cx="1676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N36" sqref="N36"/>
    </sheetView>
  </sheetViews>
  <sheetFormatPr baseColWidth="10" defaultRowHeight="12.75" x14ac:dyDescent="0.2"/>
  <cols>
    <col min="1" max="1" width="1.7109375" style="7" customWidth="1"/>
    <col min="2" max="2" width="4.85546875" style="7" customWidth="1"/>
    <col min="3" max="3" width="6.140625" style="7" customWidth="1"/>
    <col min="4" max="4" width="18.42578125" style="7" customWidth="1"/>
    <col min="5" max="5" width="25.7109375" style="7" customWidth="1"/>
    <col min="6" max="6" width="27.5703125" style="7" customWidth="1"/>
    <col min="7" max="7" width="17.85546875" style="7" customWidth="1"/>
    <col min="8" max="9" width="1.7109375" style="7" customWidth="1"/>
    <col min="10" max="16384" width="11.42578125" style="7"/>
  </cols>
  <sheetData>
    <row r="1" spans="1:9" ht="14.25" customHeight="1" thickTop="1" x14ac:dyDescent="0.2">
      <c r="A1" s="32"/>
      <c r="B1" s="63"/>
      <c r="C1" s="63"/>
      <c r="D1" s="63"/>
      <c r="E1" s="63"/>
      <c r="F1" s="63"/>
      <c r="G1" s="63"/>
      <c r="H1" s="6"/>
      <c r="I1" s="5"/>
    </row>
    <row r="2" spans="1:9" ht="14.25" x14ac:dyDescent="0.2">
      <c r="A2" s="33"/>
      <c r="B2" s="56" t="s">
        <v>16</v>
      </c>
      <c r="C2" s="56"/>
      <c r="D2" s="56"/>
      <c r="E2" s="56"/>
      <c r="F2" s="56"/>
      <c r="G2" s="56"/>
      <c r="H2" s="8"/>
      <c r="I2" s="5"/>
    </row>
    <row r="3" spans="1:9" x14ac:dyDescent="0.2">
      <c r="A3" s="33"/>
      <c r="B3" s="42" t="s">
        <v>17</v>
      </c>
      <c r="C3" s="42"/>
      <c r="D3" s="42"/>
      <c r="E3" s="42"/>
      <c r="F3" s="42"/>
      <c r="G3" s="42"/>
      <c r="H3" s="8"/>
      <c r="I3" s="5"/>
    </row>
    <row r="4" spans="1:9" ht="13.5" thickBot="1" x14ac:dyDescent="0.25">
      <c r="A4" s="33"/>
      <c r="B4" s="58"/>
      <c r="C4" s="58"/>
      <c r="D4" s="58"/>
      <c r="E4" s="58"/>
      <c r="F4" s="58"/>
      <c r="G4" s="58"/>
      <c r="H4" s="8"/>
      <c r="I4" s="5"/>
    </row>
    <row r="5" spans="1:9" x14ac:dyDescent="0.2">
      <c r="A5" s="33"/>
      <c r="B5" s="72" t="s">
        <v>6</v>
      </c>
      <c r="C5" s="73"/>
      <c r="D5" s="73"/>
      <c r="E5" s="73"/>
      <c r="F5" s="73"/>
      <c r="G5" s="74"/>
      <c r="H5" s="8"/>
      <c r="I5" s="5"/>
    </row>
    <row r="6" spans="1:9" x14ac:dyDescent="0.2">
      <c r="A6" s="33"/>
      <c r="B6" s="70" t="s">
        <v>0</v>
      </c>
      <c r="C6" s="71"/>
      <c r="D6" s="42" t="s">
        <v>1</v>
      </c>
      <c r="E6" s="42"/>
      <c r="F6" s="42"/>
      <c r="G6" s="43"/>
      <c r="H6" s="8"/>
      <c r="I6" s="5"/>
    </row>
    <row r="7" spans="1:9" x14ac:dyDescent="0.2">
      <c r="A7" s="33"/>
      <c r="B7" s="70" t="s">
        <v>0</v>
      </c>
      <c r="C7" s="71"/>
      <c r="D7" s="42" t="s">
        <v>2</v>
      </c>
      <c r="E7" s="42"/>
      <c r="F7" s="42"/>
      <c r="G7" s="43"/>
      <c r="H7" s="8"/>
      <c r="I7" s="5"/>
    </row>
    <row r="8" spans="1:9" x14ac:dyDescent="0.2">
      <c r="A8" s="33"/>
      <c r="B8" s="64" t="s">
        <v>0</v>
      </c>
      <c r="C8" s="65"/>
      <c r="D8" s="41" t="s">
        <v>3</v>
      </c>
      <c r="E8" s="42"/>
      <c r="F8" s="42"/>
      <c r="G8" s="43"/>
      <c r="H8" s="8"/>
      <c r="I8" s="5"/>
    </row>
    <row r="9" spans="1:9" x14ac:dyDescent="0.2">
      <c r="A9" s="33"/>
      <c r="B9" s="64" t="s">
        <v>0</v>
      </c>
      <c r="C9" s="65"/>
      <c r="D9" s="41" t="s">
        <v>4</v>
      </c>
      <c r="E9" s="42"/>
      <c r="F9" s="42"/>
      <c r="G9" s="43"/>
      <c r="H9" s="8"/>
      <c r="I9" s="5"/>
    </row>
    <row r="10" spans="1:9" x14ac:dyDescent="0.2">
      <c r="A10" s="33"/>
      <c r="B10" s="66" t="s">
        <v>0</v>
      </c>
      <c r="C10" s="67"/>
      <c r="D10" s="41" t="s">
        <v>36</v>
      </c>
      <c r="E10" s="42"/>
      <c r="F10" s="42"/>
      <c r="G10" s="43"/>
      <c r="H10" s="23"/>
      <c r="I10" s="5"/>
    </row>
    <row r="11" spans="1:9" ht="13.5" thickBot="1" x14ac:dyDescent="0.25">
      <c r="A11" s="33"/>
      <c r="B11" s="68" t="s">
        <v>0</v>
      </c>
      <c r="C11" s="69"/>
      <c r="D11" s="44" t="s">
        <v>5</v>
      </c>
      <c r="E11" s="45"/>
      <c r="F11" s="45"/>
      <c r="G11" s="46"/>
      <c r="H11" s="23"/>
      <c r="I11" s="5"/>
    </row>
    <row r="12" spans="1:9" ht="13.5" thickBot="1" x14ac:dyDescent="0.25">
      <c r="A12" s="33"/>
      <c r="B12" s="57"/>
      <c r="C12" s="57"/>
      <c r="D12" s="57"/>
      <c r="E12" s="57"/>
      <c r="F12" s="57"/>
      <c r="G12" s="57"/>
      <c r="H12" s="8"/>
      <c r="I12" s="5"/>
    </row>
    <row r="13" spans="1:9" x14ac:dyDescent="0.2">
      <c r="A13" s="33"/>
      <c r="B13" s="77" t="s">
        <v>7</v>
      </c>
      <c r="C13" s="78"/>
      <c r="D13" s="78"/>
      <c r="E13" s="78"/>
      <c r="F13" s="78"/>
      <c r="G13" s="9"/>
      <c r="H13" s="8"/>
      <c r="I13" s="5"/>
    </row>
    <row r="14" spans="1:9" x14ac:dyDescent="0.2">
      <c r="A14" s="33"/>
      <c r="B14" s="59" t="s">
        <v>11</v>
      </c>
      <c r="C14" s="60"/>
      <c r="D14" s="60"/>
      <c r="E14" s="60"/>
      <c r="F14" s="60"/>
      <c r="G14" s="10"/>
      <c r="H14" s="8"/>
      <c r="I14" s="5"/>
    </row>
    <row r="15" spans="1:9" x14ac:dyDescent="0.2">
      <c r="A15" s="33"/>
      <c r="B15" s="59" t="s">
        <v>12</v>
      </c>
      <c r="C15" s="60"/>
      <c r="D15" s="60"/>
      <c r="E15" s="60"/>
      <c r="F15" s="60"/>
      <c r="G15" s="10"/>
      <c r="H15" s="8"/>
      <c r="I15" s="5"/>
    </row>
    <row r="16" spans="1:9" x14ac:dyDescent="0.2">
      <c r="A16" s="33"/>
      <c r="B16" s="59" t="s">
        <v>13</v>
      </c>
      <c r="C16" s="60"/>
      <c r="D16" s="60"/>
      <c r="E16" s="60"/>
      <c r="F16" s="60"/>
      <c r="G16" s="10"/>
      <c r="H16" s="8"/>
      <c r="I16" s="5"/>
    </row>
    <row r="17" spans="1:9" x14ac:dyDescent="0.2">
      <c r="A17" s="33"/>
      <c r="B17" s="59" t="s">
        <v>14</v>
      </c>
      <c r="C17" s="60"/>
      <c r="D17" s="60"/>
      <c r="E17" s="60"/>
      <c r="F17" s="60"/>
      <c r="G17" s="11"/>
      <c r="H17" s="8"/>
      <c r="I17" s="5"/>
    </row>
    <row r="18" spans="1:9" ht="13.5" thickBot="1" x14ac:dyDescent="0.25">
      <c r="A18" s="33"/>
      <c r="B18" s="61" t="s">
        <v>15</v>
      </c>
      <c r="C18" s="62"/>
      <c r="D18" s="62"/>
      <c r="E18" s="62"/>
      <c r="F18" s="62"/>
      <c r="G18" s="11"/>
      <c r="H18" s="8"/>
      <c r="I18" s="5"/>
    </row>
    <row r="19" spans="1:9" ht="4.5" customHeight="1" thickBot="1" x14ac:dyDescent="0.25">
      <c r="A19" s="33"/>
      <c r="B19" s="47"/>
      <c r="C19" s="47"/>
      <c r="D19" s="47"/>
      <c r="E19" s="47"/>
      <c r="F19" s="47"/>
      <c r="G19" s="47"/>
      <c r="H19" s="8"/>
      <c r="I19" s="5"/>
    </row>
    <row r="20" spans="1:9" x14ac:dyDescent="0.2">
      <c r="A20" s="33"/>
      <c r="B20" s="35" t="s">
        <v>19</v>
      </c>
      <c r="C20" s="36"/>
      <c r="D20" s="36"/>
      <c r="E20" s="36"/>
      <c r="F20" s="36"/>
      <c r="G20" s="26">
        <v>1</v>
      </c>
      <c r="H20" s="8"/>
      <c r="I20" s="5"/>
    </row>
    <row r="21" spans="1:9" x14ac:dyDescent="0.2">
      <c r="A21" s="33"/>
      <c r="B21" s="37" t="s">
        <v>23</v>
      </c>
      <c r="C21" s="38"/>
      <c r="D21" s="38"/>
      <c r="E21" s="38"/>
      <c r="F21" s="38"/>
      <c r="G21" s="12"/>
      <c r="H21" s="8"/>
      <c r="I21" s="5"/>
    </row>
    <row r="22" spans="1:9" x14ac:dyDescent="0.2">
      <c r="A22" s="33"/>
      <c r="B22" s="39" t="s">
        <v>33</v>
      </c>
      <c r="C22" s="40"/>
      <c r="D22" s="40"/>
      <c r="E22" s="40"/>
      <c r="F22" s="40"/>
      <c r="G22" s="29"/>
      <c r="H22" s="8"/>
      <c r="I22" s="5"/>
    </row>
    <row r="23" spans="1:9" x14ac:dyDescent="0.2">
      <c r="A23" s="33"/>
      <c r="B23" s="39" t="s">
        <v>34</v>
      </c>
      <c r="C23" s="40"/>
      <c r="D23" s="40"/>
      <c r="E23" s="40"/>
      <c r="F23" s="40"/>
      <c r="G23" s="29"/>
      <c r="H23" s="8"/>
      <c r="I23" s="5"/>
    </row>
    <row r="24" spans="1:9" x14ac:dyDescent="0.2">
      <c r="A24" s="33"/>
      <c r="B24" s="37" t="s">
        <v>24</v>
      </c>
      <c r="C24" s="38"/>
      <c r="D24" s="38"/>
      <c r="E24" s="38"/>
      <c r="F24" s="38"/>
      <c r="G24" s="30"/>
      <c r="H24" s="8"/>
      <c r="I24" s="5"/>
    </row>
    <row r="25" spans="1:9" x14ac:dyDescent="0.2">
      <c r="A25" s="33"/>
      <c r="B25" s="39" t="s">
        <v>33</v>
      </c>
      <c r="C25" s="40"/>
      <c r="D25" s="40"/>
      <c r="E25" s="40"/>
      <c r="F25" s="40"/>
      <c r="G25" s="31"/>
      <c r="H25" s="8"/>
      <c r="I25" s="5"/>
    </row>
    <row r="26" spans="1:9" x14ac:dyDescent="0.2">
      <c r="A26" s="33"/>
      <c r="B26" s="39" t="s">
        <v>34</v>
      </c>
      <c r="C26" s="40"/>
      <c r="D26" s="40"/>
      <c r="E26" s="40"/>
      <c r="F26" s="40"/>
      <c r="G26" s="31"/>
      <c r="H26" s="8"/>
      <c r="I26" s="5"/>
    </row>
    <row r="27" spans="1:9" x14ac:dyDescent="0.2">
      <c r="A27" s="33"/>
      <c r="B27" s="37" t="s">
        <v>25</v>
      </c>
      <c r="C27" s="38"/>
      <c r="D27" s="38"/>
      <c r="E27" s="38"/>
      <c r="F27" s="38"/>
      <c r="G27" s="28" t="str">
        <f>IF(AND(G22=0,G23=0,G25=0,G26=0)," ",IF(OR(G22=0,G23=0,G25=0,G26=0),"missing value",((G22*100/G25)+(G23*100/G26))/2))</f>
        <v xml:space="preserve"> </v>
      </c>
      <c r="H27" s="8"/>
      <c r="I27" s="5"/>
    </row>
    <row r="28" spans="1:9" ht="13.5" thickBot="1" x14ac:dyDescent="0.25">
      <c r="A28" s="33"/>
      <c r="B28" s="48" t="s">
        <v>20</v>
      </c>
      <c r="C28" s="49"/>
      <c r="D28" s="49"/>
      <c r="E28" s="49"/>
      <c r="F28" s="49"/>
      <c r="G28" s="27" t="str">
        <f>IF(AND(G22=0,G23=0,G25=0,G26=0)," ",IF(OR(G20=0,G22=0,G23=0,G25=0,G26=0),"missing value",(G20/G27)))</f>
        <v xml:space="preserve"> </v>
      </c>
      <c r="H28" s="8"/>
      <c r="I28" s="5"/>
    </row>
    <row r="29" spans="1:9" ht="4.5" customHeight="1" thickBot="1" x14ac:dyDescent="0.25">
      <c r="A29" s="33"/>
      <c r="B29" s="47"/>
      <c r="C29" s="47"/>
      <c r="D29" s="47"/>
      <c r="E29" s="47"/>
      <c r="F29" s="47"/>
      <c r="G29" s="47"/>
      <c r="H29" s="8"/>
      <c r="I29" s="5"/>
    </row>
    <row r="30" spans="1:9" ht="13.5" customHeight="1" x14ac:dyDescent="0.2">
      <c r="A30" s="33"/>
      <c r="B30" s="79" t="s">
        <v>27</v>
      </c>
      <c r="C30" s="50"/>
      <c r="D30" s="50" t="s">
        <v>28</v>
      </c>
      <c r="E30" s="50" t="s">
        <v>26</v>
      </c>
      <c r="F30" s="50"/>
      <c r="G30" s="53" t="s">
        <v>32</v>
      </c>
      <c r="H30" s="8"/>
      <c r="I30" s="5"/>
    </row>
    <row r="31" spans="1:9" ht="12.75" customHeight="1" x14ac:dyDescent="0.2">
      <c r="A31" s="33"/>
      <c r="B31" s="80"/>
      <c r="C31" s="51"/>
      <c r="D31" s="51"/>
      <c r="E31" s="24" t="s">
        <v>39</v>
      </c>
      <c r="F31" s="24" t="s">
        <v>30</v>
      </c>
      <c r="G31" s="54"/>
      <c r="H31" s="8"/>
      <c r="I31" s="5"/>
    </row>
    <row r="32" spans="1:9" ht="25.5" customHeight="1" thickBot="1" x14ac:dyDescent="0.25">
      <c r="A32" s="33"/>
      <c r="B32" s="81"/>
      <c r="C32" s="52"/>
      <c r="D32" s="52"/>
      <c r="E32" s="25" t="s">
        <v>29</v>
      </c>
      <c r="F32" s="25" t="s">
        <v>31</v>
      </c>
      <c r="G32" s="55"/>
      <c r="H32" s="8"/>
      <c r="I32" s="5"/>
    </row>
    <row r="33" spans="1:9" ht="13.5" thickTop="1" x14ac:dyDescent="0.2">
      <c r="A33" s="33"/>
      <c r="B33" s="84">
        <v>1</v>
      </c>
      <c r="C33" s="13" t="s">
        <v>21</v>
      </c>
      <c r="D33" s="17"/>
      <c r="E33" s="1"/>
      <c r="F33" s="1"/>
      <c r="G33" s="75" t="str">
        <f>IF(AND(E33=0,E34=0,F33=0,F34=0)," ",IF(OR(E33=0,E34=0,F33=0,F34=0),"missing value",(((E33*100/F33)+(E34*100/F34))/2)*G28))</f>
        <v xml:space="preserve"> </v>
      </c>
      <c r="H33" s="8"/>
      <c r="I33" s="5"/>
    </row>
    <row r="34" spans="1:9" ht="13.5" thickBot="1" x14ac:dyDescent="0.25">
      <c r="A34" s="33"/>
      <c r="B34" s="85"/>
      <c r="C34" s="14" t="s">
        <v>22</v>
      </c>
      <c r="D34" s="18"/>
      <c r="E34" s="2"/>
      <c r="F34" s="2"/>
      <c r="G34" s="76"/>
      <c r="H34" s="8"/>
      <c r="I34" s="5"/>
    </row>
    <row r="35" spans="1:9" ht="13.5" thickTop="1" x14ac:dyDescent="0.2">
      <c r="A35" s="33"/>
      <c r="B35" s="85">
        <v>2</v>
      </c>
      <c r="C35" s="14" t="s">
        <v>21</v>
      </c>
      <c r="D35" s="18"/>
      <c r="E35" s="2"/>
      <c r="F35" s="2"/>
      <c r="G35" s="75" t="str">
        <f>IF(AND(E35=0,E36=0,F35=0,F36=0)," ",IF(OR(E35=0,E36=0,F35=0,F36=0),"missing value",(((E35*100/F35)+(E36*100/F36))/2)*G28))</f>
        <v xml:space="preserve"> </v>
      </c>
      <c r="H35" s="8"/>
      <c r="I35" s="5"/>
    </row>
    <row r="36" spans="1:9" ht="13.5" thickBot="1" x14ac:dyDescent="0.25">
      <c r="A36" s="33"/>
      <c r="B36" s="85"/>
      <c r="C36" s="14" t="s">
        <v>22</v>
      </c>
      <c r="D36" s="18"/>
      <c r="E36" s="2"/>
      <c r="F36" s="2"/>
      <c r="G36" s="76"/>
      <c r="H36" s="8"/>
      <c r="I36" s="5"/>
    </row>
    <row r="37" spans="1:9" ht="13.5" thickTop="1" x14ac:dyDescent="0.2">
      <c r="A37" s="33"/>
      <c r="B37" s="85">
        <v>3</v>
      </c>
      <c r="C37" s="14" t="s">
        <v>21</v>
      </c>
      <c r="D37" s="18"/>
      <c r="E37" s="2"/>
      <c r="F37" s="2"/>
      <c r="G37" s="75" t="str">
        <f>IF(AND(E37=0,E38=0,F37=0,F38=0)," ",IF(OR(E37=0,E38=0,F37=0,F38=0),"missing value",(((E37*100/F37)+(E38*100/F38))/2)*G28))</f>
        <v xml:space="preserve"> </v>
      </c>
      <c r="H37" s="8"/>
      <c r="I37" s="5"/>
    </row>
    <row r="38" spans="1:9" ht="13.5" thickBot="1" x14ac:dyDescent="0.25">
      <c r="A38" s="33"/>
      <c r="B38" s="85"/>
      <c r="C38" s="14" t="s">
        <v>22</v>
      </c>
      <c r="D38" s="18"/>
      <c r="E38" s="2"/>
      <c r="F38" s="2"/>
      <c r="G38" s="76"/>
      <c r="H38" s="8"/>
      <c r="I38" s="5"/>
    </row>
    <row r="39" spans="1:9" ht="13.5" thickTop="1" x14ac:dyDescent="0.2">
      <c r="A39" s="33"/>
      <c r="B39" s="85">
        <v>4</v>
      </c>
      <c r="C39" s="14" t="s">
        <v>21</v>
      </c>
      <c r="D39" s="18"/>
      <c r="E39" s="2"/>
      <c r="F39" s="2"/>
      <c r="G39" s="75" t="str">
        <f>IF(AND(E39=0,E40=0,F39=0,F40=0)," ",IF(OR(E39=0,E40=0,F39=0,F40=0),"missing value",(((E39*100/F39)+(E40*100/F40))/2)*G28))</f>
        <v xml:space="preserve"> </v>
      </c>
      <c r="H39" s="8"/>
      <c r="I39" s="5"/>
    </row>
    <row r="40" spans="1:9" ht="13.5" thickBot="1" x14ac:dyDescent="0.25">
      <c r="A40" s="33"/>
      <c r="B40" s="85"/>
      <c r="C40" s="14" t="s">
        <v>22</v>
      </c>
      <c r="D40" s="18"/>
      <c r="E40" s="2"/>
      <c r="F40" s="2"/>
      <c r="G40" s="76"/>
      <c r="H40" s="8"/>
      <c r="I40" s="5"/>
    </row>
    <row r="41" spans="1:9" ht="13.5" thickTop="1" x14ac:dyDescent="0.2">
      <c r="A41" s="33"/>
      <c r="B41" s="85">
        <v>5</v>
      </c>
      <c r="C41" s="14" t="s">
        <v>21</v>
      </c>
      <c r="D41" s="18"/>
      <c r="E41" s="2"/>
      <c r="F41" s="2"/>
      <c r="G41" s="75" t="str">
        <f>IF(AND(E41=0,E42=0,F41=0,F42=0)," ",IF(OR(E41=0,E42=0,F41=0,F42=0),"missing value",(((E41*100/F41)+(E42*100/F42))/2)*G28))</f>
        <v xml:space="preserve"> </v>
      </c>
      <c r="H41" s="8"/>
      <c r="I41" s="5"/>
    </row>
    <row r="42" spans="1:9" ht="13.5" thickBot="1" x14ac:dyDescent="0.25">
      <c r="A42" s="33"/>
      <c r="B42" s="85"/>
      <c r="C42" s="14" t="s">
        <v>22</v>
      </c>
      <c r="D42" s="18"/>
      <c r="E42" s="2"/>
      <c r="F42" s="2"/>
      <c r="G42" s="76"/>
      <c r="H42" s="8"/>
      <c r="I42" s="5"/>
    </row>
    <row r="43" spans="1:9" ht="13.5" thickTop="1" x14ac:dyDescent="0.2">
      <c r="A43" s="33"/>
      <c r="B43" s="85">
        <v>6</v>
      </c>
      <c r="C43" s="14" t="s">
        <v>21</v>
      </c>
      <c r="D43" s="18"/>
      <c r="E43" s="2"/>
      <c r="F43" s="2"/>
      <c r="G43" s="82" t="str">
        <f>IF(AND(E43=0,E44=0,F43=0,F44=0)," ",IF(OR(E43=0,E44=0,F43=0,F44=0),"missing value",(((E43*100/F43)+(E44*100/F44))/2)*G28))</f>
        <v xml:space="preserve"> </v>
      </c>
      <c r="H43" s="8"/>
      <c r="I43" s="5"/>
    </row>
    <row r="44" spans="1:9" ht="13.5" thickBot="1" x14ac:dyDescent="0.25">
      <c r="A44" s="33"/>
      <c r="B44" s="86"/>
      <c r="C44" s="15" t="s">
        <v>22</v>
      </c>
      <c r="D44" s="19"/>
      <c r="E44" s="3"/>
      <c r="F44" s="3"/>
      <c r="G44" s="83"/>
      <c r="H44" s="8"/>
      <c r="I44" s="5"/>
    </row>
    <row r="45" spans="1:9" ht="12.75" customHeight="1" x14ac:dyDescent="0.2">
      <c r="A45" s="33"/>
      <c r="B45" s="20"/>
      <c r="C45" s="20"/>
      <c r="D45" s="20"/>
      <c r="E45" s="20"/>
      <c r="F45" s="20"/>
      <c r="G45" s="20"/>
      <c r="H45" s="8"/>
      <c r="I45" s="5"/>
    </row>
    <row r="46" spans="1:9" ht="14.25" customHeight="1" x14ac:dyDescent="0.2">
      <c r="A46" s="33"/>
      <c r="B46" s="4" t="s">
        <v>37</v>
      </c>
      <c r="C46" s="4"/>
      <c r="D46" s="4"/>
      <c r="E46" s="4"/>
      <c r="F46" s="4"/>
      <c r="G46" s="4"/>
      <c r="H46" s="8"/>
      <c r="I46" s="5"/>
    </row>
    <row r="47" spans="1:9" ht="14.25" customHeight="1" x14ac:dyDescent="0.2">
      <c r="A47" s="33"/>
      <c r="B47" s="4" t="s">
        <v>38</v>
      </c>
      <c r="C47" s="4"/>
      <c r="D47" s="4"/>
      <c r="E47" s="4"/>
      <c r="F47" s="4"/>
      <c r="G47" s="4"/>
      <c r="H47" s="8"/>
      <c r="I47" s="5"/>
    </row>
    <row r="48" spans="1:9" ht="14.25" customHeight="1" x14ac:dyDescent="0.2">
      <c r="A48" s="33"/>
      <c r="B48" s="5"/>
      <c r="C48" s="5"/>
      <c r="D48" s="5"/>
      <c r="E48" s="5"/>
      <c r="F48" s="5"/>
      <c r="G48" s="5"/>
      <c r="H48" s="8"/>
      <c r="I48" s="5"/>
    </row>
    <row r="49" spans="1:9" ht="14.25" customHeight="1" x14ac:dyDescent="0.2">
      <c r="A49" s="33"/>
      <c r="B49" s="4" t="s">
        <v>18</v>
      </c>
      <c r="C49" s="4"/>
      <c r="D49" s="4"/>
      <c r="E49" s="4"/>
      <c r="F49" s="4"/>
      <c r="G49" s="4"/>
      <c r="H49" s="8"/>
      <c r="I49" s="5"/>
    </row>
    <row r="50" spans="1:9" ht="14.25" customHeight="1" x14ac:dyDescent="0.2">
      <c r="A50" s="33"/>
      <c r="B50" s="4" t="s">
        <v>35</v>
      </c>
      <c r="C50" s="4"/>
      <c r="D50" s="4"/>
      <c r="E50" s="4"/>
      <c r="F50" s="4"/>
      <c r="G50" s="4"/>
      <c r="H50" s="8"/>
      <c r="I50" s="5"/>
    </row>
    <row r="51" spans="1:9" ht="14.25" customHeight="1" x14ac:dyDescent="0.2">
      <c r="A51" s="33"/>
      <c r="B51" s="5"/>
      <c r="C51" s="5"/>
      <c r="D51" s="5"/>
      <c r="E51" s="5"/>
      <c r="F51" s="5"/>
      <c r="G51" s="5"/>
      <c r="H51" s="8"/>
      <c r="I51" s="5"/>
    </row>
    <row r="52" spans="1:9" x14ac:dyDescent="0.2">
      <c r="A52" s="33"/>
      <c r="B52" s="5"/>
      <c r="C52" s="5"/>
      <c r="D52" s="5"/>
      <c r="E52" s="5"/>
      <c r="F52" s="5"/>
      <c r="G52" s="5"/>
      <c r="H52" s="8"/>
      <c r="I52" s="5"/>
    </row>
    <row r="53" spans="1:9" ht="12" customHeight="1" x14ac:dyDescent="0.2">
      <c r="A53" s="33"/>
      <c r="B53" s="21" t="s">
        <v>10</v>
      </c>
      <c r="C53" s="21"/>
      <c r="D53" s="21"/>
      <c r="E53" s="21"/>
      <c r="F53" s="21"/>
      <c r="G53" s="21"/>
      <c r="H53" s="8"/>
      <c r="I53" s="5"/>
    </row>
    <row r="54" spans="1:9" ht="12" customHeight="1" x14ac:dyDescent="0.2">
      <c r="A54" s="33"/>
      <c r="B54" s="21" t="s">
        <v>9</v>
      </c>
      <c r="C54" s="21"/>
      <c r="D54" s="21"/>
      <c r="E54" s="21"/>
      <c r="F54" s="21"/>
      <c r="G54" s="21"/>
      <c r="H54" s="8"/>
      <c r="I54" s="5"/>
    </row>
    <row r="55" spans="1:9" ht="12" customHeight="1" x14ac:dyDescent="0.2">
      <c r="A55" s="33"/>
      <c r="B55" s="21" t="s">
        <v>8</v>
      </c>
      <c r="C55" s="21"/>
      <c r="D55" s="21"/>
      <c r="E55" s="21"/>
      <c r="F55" s="21"/>
      <c r="G55" s="21"/>
      <c r="H55" s="8"/>
      <c r="I55" s="5"/>
    </row>
    <row r="56" spans="1:9" ht="9" customHeight="1" thickBot="1" x14ac:dyDescent="0.25">
      <c r="A56" s="34"/>
      <c r="B56" s="22"/>
      <c r="C56" s="22"/>
      <c r="D56" s="22"/>
      <c r="E56" s="22"/>
      <c r="F56" s="22"/>
      <c r="G56" s="22"/>
      <c r="H56" s="16"/>
      <c r="I56" s="5"/>
    </row>
    <row r="57" spans="1:9" ht="13.5" thickTop="1" x14ac:dyDescent="0.2"/>
  </sheetData>
  <sheetProtection password="CD8A" sheet="1"/>
  <mergeCells count="52">
    <mergeCell ref="G43:G44"/>
    <mergeCell ref="B33:B34"/>
    <mergeCell ref="B35:B36"/>
    <mergeCell ref="B37:B38"/>
    <mergeCell ref="B39:B40"/>
    <mergeCell ref="B41:B42"/>
    <mergeCell ref="B43:B44"/>
    <mergeCell ref="G39:G40"/>
    <mergeCell ref="G41:G42"/>
    <mergeCell ref="G33:G34"/>
    <mergeCell ref="G35:G36"/>
    <mergeCell ref="G37:G38"/>
    <mergeCell ref="E30:F30"/>
    <mergeCell ref="B13:F13"/>
    <mergeCell ref="B15:F15"/>
    <mergeCell ref="B16:F16"/>
    <mergeCell ref="B14:F14"/>
    <mergeCell ref="B30:C32"/>
    <mergeCell ref="B19:G19"/>
    <mergeCell ref="B25:F25"/>
    <mergeCell ref="B18:F18"/>
    <mergeCell ref="B1:G1"/>
    <mergeCell ref="B8:C8"/>
    <mergeCell ref="B9:C9"/>
    <mergeCell ref="B10:C10"/>
    <mergeCell ref="B11:C11"/>
    <mergeCell ref="D7:G7"/>
    <mergeCell ref="B6:C6"/>
    <mergeCell ref="B7:C7"/>
    <mergeCell ref="D9:G9"/>
    <mergeCell ref="B5:G5"/>
    <mergeCell ref="B2:G2"/>
    <mergeCell ref="B3:G3"/>
    <mergeCell ref="B12:G12"/>
    <mergeCell ref="B4:G4"/>
    <mergeCell ref="B17:F17"/>
    <mergeCell ref="A1:A56"/>
    <mergeCell ref="B20:F20"/>
    <mergeCell ref="B21:F21"/>
    <mergeCell ref="B22:F22"/>
    <mergeCell ref="B23:F23"/>
    <mergeCell ref="B24:F24"/>
    <mergeCell ref="D10:G10"/>
    <mergeCell ref="D11:G11"/>
    <mergeCell ref="D6:G6"/>
    <mergeCell ref="D8:G8"/>
    <mergeCell ref="B29:G29"/>
    <mergeCell ref="B26:F26"/>
    <mergeCell ref="B27:F27"/>
    <mergeCell ref="B28:F28"/>
    <mergeCell ref="D30:D32"/>
    <mergeCell ref="G30:G32"/>
  </mergeCells>
  <phoneticPr fontId="1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/>
  <colBreaks count="1" manualBreakCount="1">
    <brk id="8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CONGEN Biotechnologie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f.waldherr</dc:creator>
  <cp:lastModifiedBy>Inga Sarrazin</cp:lastModifiedBy>
  <cp:lastPrinted>2013-11-25T11:42:27Z</cp:lastPrinted>
  <dcterms:created xsi:type="dcterms:W3CDTF">2011-01-13T13:53:52Z</dcterms:created>
  <dcterms:modified xsi:type="dcterms:W3CDTF">2023-03-29T11:30:40Z</dcterms:modified>
</cp:coreProperties>
</file>